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uzar.deniz\Desktop\"/>
    </mc:Choice>
  </mc:AlternateContent>
  <xr:revisionPtr revIDLastSave="0" documentId="8_{AE9DDAA2-4F1C-40D7-97A0-7EB0BD60EC45}" xr6:coauthVersionLast="45" xr6:coauthVersionMax="45" xr10:uidLastSave="{00000000-0000-0000-0000-000000000000}"/>
  <bookViews>
    <workbookView xWindow="-108" yWindow="-108" windowWidth="23256" windowHeight="12576" tabRatio="188" xr2:uid="{00000000-000D-0000-FFFF-FFFF00000000}"/>
  </bookViews>
  <sheets>
    <sheet name="hazırlık" sheetId="1" r:id="rId1"/>
  </sheets>
  <definedNames>
    <definedName name="_xlnm._FilterDatabase" localSheetId="0" hidden="1">hazırlık!$A$2:$E$31</definedName>
    <definedName name="artışmiktarı">hazırlık!#REF!</definedName>
    <definedName name="katsayı">hazırlık!#REF!</definedName>
    <definedName name="katsayı1">hazırlık!#REF!</definedName>
    <definedName name="_xlnm.Print_Area" localSheetId="0">hazırlık!$A$1:$E$31</definedName>
    <definedName name="_xlnm.Print_Titles" localSheetId="0">hazırlık!$2:$2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7" i="1"/>
  <c r="E3" i="1"/>
  <c r="D24" i="1"/>
  <c r="E24" i="1" s="1"/>
  <c r="C24" i="1"/>
  <c r="D28" i="1" l="1"/>
  <c r="E28" i="1" s="1"/>
  <c r="C28" i="1"/>
  <c r="D20" i="1"/>
  <c r="E20" i="1" s="1"/>
  <c r="C20" i="1"/>
  <c r="D13" i="1"/>
  <c r="E13" i="1" s="1"/>
  <c r="C13" i="1"/>
  <c r="D9" i="1"/>
  <c r="E9" i="1" s="1"/>
  <c r="C9" i="1"/>
</calcChain>
</file>

<file path=xl/sharedStrings.xml><?xml version="1.0" encoding="utf-8"?>
<sst xmlns="http://schemas.openxmlformats.org/spreadsheetml/2006/main" count="57" uniqueCount="34">
  <si>
    <t>Güzel Sanatlar Tasarım ve Mimarlık Fakültesi</t>
  </si>
  <si>
    <t>Diş Hekimliği Fakültesi (İngilizce)</t>
  </si>
  <si>
    <t>Psikoloji (İngilizce)</t>
  </si>
  <si>
    <t>Fakülte / Yüksekokul / MYO</t>
  </si>
  <si>
    <t>Program</t>
  </si>
  <si>
    <t>Diş Hekimliği Fakültesi  (İngilizce) (%50 İndirimli)</t>
  </si>
  <si>
    <t>Psikoloji (İngilizce) (%50 İndirimli)</t>
  </si>
  <si>
    <t>Diş Hekimliği Fakültesi (İngilizce) (Burslu)</t>
  </si>
  <si>
    <t>Psikoloji (İngilizce) (Burslu)</t>
  </si>
  <si>
    <t>Yıllık
Ücret  
(KDV Hariç)</t>
  </si>
  <si>
    <t>Yıllık
Ücret
(KDV Dahil)</t>
  </si>
  <si>
    <t xml:space="preserve">Yıllık
Ücret
%5 Peşin İndirimi
 (KDV Dahil) </t>
  </si>
  <si>
    <t>-</t>
  </si>
  <si>
    <t xml:space="preserve">ANKARA MEDİPOL ÜNİVERSİTESİ
2020-2021 EĞİTİM ÖĞRETİM YILI
GÜZ DÖNEMİ
ZORUNLU HAZIRLIK PROGRAMI ÖN LİSANS VE LİSANS YATAY GEÇİŞ ÜCRET TABLOSU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</si>
  <si>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Gastronomi ve Mutfak Sanatları (İngilizce) </t>
  </si>
  <si>
    <t>Gastronomi ve Mutfak Sanatları (İngilizce) (Burslu)</t>
  </si>
  <si>
    <t>Gastronomi ve Mutfak Sanatları (İngilizce) (%50 indirimli)</t>
  </si>
  <si>
    <t>Eczacılık Fakültesi</t>
  </si>
  <si>
    <t>Eczacılık Fakültesi(İngilizce)</t>
  </si>
  <si>
    <t>Eczacılık Fakültesi(İngilizce) (Burslu)</t>
  </si>
  <si>
    <t>Eczacılık Fakültesi(İngilizce) (%50 İndirimli)</t>
  </si>
  <si>
    <t>Uluslararası Ticaret ve Finansman (İngilizce)</t>
  </si>
  <si>
    <t>Uluslararası Ticaret ve Finansman (İngilizce) (Burslu)</t>
  </si>
  <si>
    <t>Uluslararası Ticaret ve Finansman (İngilizce) (%50 İndirimli)</t>
  </si>
  <si>
    <t>Tıp Fakültesi (İngilizce)</t>
  </si>
  <si>
    <t>Tıp Fakültesi (İngilizce) (Burslu)</t>
  </si>
  <si>
    <t>Tıp Fakültesi (İngilizce) (%50 İndirimli)</t>
  </si>
  <si>
    <t>Siyasal Bilimler Fakültesi</t>
  </si>
  <si>
    <t>Siyaset Bilimi ve Uluslararası İlişkiler (İngilizce)</t>
  </si>
  <si>
    <t>Siyaset Bilimi ve Uluslararası İlişkiler (İngilizce) (Burslu)</t>
  </si>
  <si>
    <t>İktisadi İdari  ve Sosyal Bilimleri Fakültesi</t>
  </si>
  <si>
    <t>Tıp Fakültesi</t>
  </si>
  <si>
    <t>Diş Hekimliği Fakültesi</t>
  </si>
  <si>
    <r>
      <rPr>
        <b/>
        <sz val="11"/>
        <color theme="1"/>
        <rFont val="Calibri"/>
        <family val="2"/>
        <charset val="162"/>
        <scheme val="minor"/>
      </rPr>
      <t>NOT:</t>
    </r>
    <r>
      <rPr>
        <sz val="11"/>
        <color theme="1"/>
        <rFont val="Calibri"/>
        <family val="2"/>
        <charset val="162"/>
        <scheme val="minor"/>
      </rPr>
      <t>İsteğe bağlı hazırlık sınıfı okuyacak öğrenciler yerleştikleri programın ücreti üzerinden %25 indirimli program ücreti ile hazırlık sınıfına kabul edilirler.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</si>
</sst>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₺"/>
  </numFmts>
  <fonts count="8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vertical="center"/>
    </xf>
    <xf numFmtId="3" fontId="0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3" fontId="0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2888"/>
      <color rgb="FFD115BB"/>
      <color rgb="FF620A58"/>
      <color rgb="FF006C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1333500</xdr:colOff>
      <xdr:row>5</xdr:row>
      <xdr:rowOff>0</xdr:rowOff>
    </xdr:from>
    <xdr:ext cx="184731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4342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05250" y="1148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4347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43475" y="29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434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943475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" name="Metin kutusu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943475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" name="Metin kutusu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943475" y="36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943475" y="464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" name="Metin kutusu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43475" y="483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" name="Metin kutusu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43475" y="502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" name="Metin kutusu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943475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4" name="Metin kutusu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943475" y="750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5" name="Metin kutusu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43475" y="769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6" name="Metin kutusu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43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7" name="Metin kutusu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43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8" name="Metin kutusu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943475" y="483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9" name="Metin kutusu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943475" y="502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0" name="Metin kutusu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943475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1" name="Metin kutusu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943475" y="36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2" name="Metin kutusu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94347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3" name="Metin kutusu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49434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4" name="Metin kutusu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4943475" y="426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5" name="Metin kutusu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43475" y="750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6" name="Metin kutusu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943475" y="769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7" name="Metin kutusu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943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8" name="Metin kutusu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943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29" name="Metin kutusu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943475" y="769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0" name="Metin kutusu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943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1" name="Metin kutusu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943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2" name="Metin kutusu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43475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3" name="Metin kutusu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943475" y="57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4" name="Metin kutusu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943475" y="598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5" name="Metin kutusu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94347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6" name="Metin kutusu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943475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7" name="Metin kutusu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943475" y="57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8" name="Metin kutusu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943475" y="598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39" name="Metin kutusu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94347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0" name="Metin kutusu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943475" y="57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1" name="Metin kutusu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943475" y="598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2" name="Metin kutusu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94347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3" name="Metin kutusu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943475" y="769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4" name="Metin kutusu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943475" y="769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5" name="Metin kutusu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943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6" name="Metin kutusu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9434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7" name="Metin kutusu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943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8" name="Metin kutusu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943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49" name="Metin kutusu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800600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0" name="Metin kutusu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800600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1" name="Metin kutusu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800600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2" name="Metin kutusu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800600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3" name="Metin kutusu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800600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4" name="Metin kutusu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943475" y="1482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5" name="Metin kutusu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943475" y="3762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6" name="Metin kutusu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943475" y="3762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7" name="Metin kutusu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943475" y="2016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8" name="Metin kutusu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59" name="Metin kutusu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0" name="Metin kutusu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1" name="Metin kutusu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2" name="Metin kutusu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3" name="Metin kutusu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4" name="Metin kutusu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5" name="Metin kutusu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6" name="Metin kutusu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7" name="Metin kutusu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8" name="Metin kutusu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69" name="Metin kutusu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0" name="Metin kutusu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1" name="Metin kutusu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2" name="Metin kutusu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3" name="Metin kutusu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4" name="Metin kutusu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5" name="Metin kutusu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6" name="Metin kutusu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7" name="Metin kutusu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8" name="Metin kutusu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79" name="Metin kutusu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0" name="Metin kutusu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1" name="Metin kutusu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2" name="Metin kutusu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3" name="Metin kutusu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4" name="Metin kutusu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5" name="Metin kutusu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6" name="Metin kutusu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7" name="Metin kutusu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8" name="Metin kutusu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89" name="Metin kutusu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0" name="Metin kutusu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1" name="Metin kutusu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2" name="Metin kutusu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3" name="Metin kutusu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4" name="Metin kutusu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5" name="Metin kutusu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6" name="Metin kutusu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7" name="Metin kutusu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8" name="Metin kutusu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99" name="Metin kutusu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0" name="Metin kutusu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1" name="Metin kutusu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2" name="Metin kutusu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3" name="Metin kutusu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4" name="Metin kutusu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5" name="Metin kutusu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6" name="Metin kutusu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7" name="Metin kutusu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8" name="Metin kutusu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09" name="Metin kutusu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0" name="Metin kutusu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1" name="Metin kutusu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2" name="Metin kutusu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3" name="Metin kutusu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4" name="Metin kutusu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5" name="Metin kutusu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6" name="Metin kutusu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7" name="Metin kutusu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8" name="Metin kutusu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19" name="Metin kutusu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0" name="Metin kutusu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1" name="Metin kutusu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2" name="Metin kutusu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3" name="Metin kutusu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4" name="Metin kutusu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5" name="Metin kutusu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6" name="Metin kutusu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7" name="Metin kutusu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4079875" y="11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8" name="Metin kutusu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29" name="Metin kutusu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0" name="Metin kutusu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1" name="Metin kutusu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2" name="Metin kutusu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3" name="Metin kutusu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4" name="Metin kutusu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5" name="Metin kutusu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6" name="Metin kutusu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7" name="Metin kutusu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8" name="Metin kutusu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39" name="Metin kutusu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40" name="Metin kutusu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41" name="Metin kutusu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42" name="Metin kutusu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984625" y="9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17</xdr:row>
      <xdr:rowOff>0</xdr:rowOff>
    </xdr:from>
    <xdr:ext cx="184731" cy="264560"/>
    <xdr:sp macro="" textlink="">
      <xdr:nvSpPr>
        <xdr:cNvPr id="146" name="Metin kutusu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4095750" y="3754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1311934</xdr:colOff>
      <xdr:row>17</xdr:row>
      <xdr:rowOff>0</xdr:rowOff>
    </xdr:from>
    <xdr:ext cx="206298" cy="314506"/>
    <xdr:sp macro="" textlink="">
      <xdr:nvSpPr>
        <xdr:cNvPr id="147" name="Metin kutusu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4735542" y="7251579"/>
          <a:ext cx="206298" cy="3145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48" name="Metin kutusu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49" name="Metin kutusu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0" name="Metin kutusu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1" name="Metin kutusu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2" name="Metin kutusu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3" name="Metin kutusu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4" name="Metin kutusu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5" name="Metin kutusu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6" name="Metin kutusu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7" name="Metin kutusu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8" name="Metin kutusu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59" name="Metin kutusu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0" name="Metin kutusu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4095750" y="2100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1" name="Metin kutusu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4095750" y="2116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2" name="Metin kutusu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40957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3" name="Metin kutusu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4095750" y="2151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4" name="Metin kutusu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4095750" y="2100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5" name="Metin kutusu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4095750" y="2116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6" name="Metin kutusu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40957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7" name="Metin kutusu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4095750" y="2151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8" name="Metin kutusu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4095750" y="2116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69" name="Metin kutusu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40957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0" name="Metin kutusu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4095750" y="2151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1" name="Metin kutusu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4095750" y="2151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2" name="Metin kutusu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4095750" y="2167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3" name="Metin kutusu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4095750" y="208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4" name="Metin kutusu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4095750" y="276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5" name="Metin kutusu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4095750" y="276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6" name="Metin kutusu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4095750" y="276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7" name="Metin kutusu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4095750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8" name="Metin kutusu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4095750" y="2697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79" name="Metin kutusu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0" name="Metin kutusu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1" name="Metin kutusu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2" name="Metin kutusu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3" name="Metin kutusu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4" name="Metin kutusu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5" name="Metin kutusu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6" name="Metin kutusu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7" name="Metin kutusu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8" name="Metin kutusu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89" name="Metin kutusu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0" name="Metin kutusu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1" name="Metin kutusu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2" name="Metin kutusu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3" name="Metin kutusu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4" name="Metin kutusu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5" name="Metin kutusu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6" name="Metin kutusu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7" name="Metin kutusu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8" name="Metin kutusu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199" name="Metin kutusu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200" name="Metin kutusu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201" name="Metin kutusu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202" name="Metin kutusu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4095750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25</xdr:row>
      <xdr:rowOff>0</xdr:rowOff>
    </xdr:from>
    <xdr:ext cx="184731" cy="264560"/>
    <xdr:sp macro="" textlink="">
      <xdr:nvSpPr>
        <xdr:cNvPr id="203" name="Metin kutusu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4095750" y="2284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04" name="Metin kutusu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4095750" y="318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05" name="Metin kutusu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4095750" y="3204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06" name="Metin kutusu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4095750" y="3220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07" name="Metin kutusu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4095750" y="3236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08" name="Metin kutusu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4095750" y="318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09" name="Metin kutusu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4095750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0" name="Metin kutusu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4095750" y="1045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1" name="Metin kutusu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4095750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2" name="Metin kutusu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4095750" y="108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3" name="Metin kutusu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4095750" y="1113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4" name="Metin kutusu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4095750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5" name="Metin kutusu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4095750" y="1013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6" name="Metin kutusu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4095750" y="1013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7" name="Metin kutusu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4095750" y="1013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8" name="Metin kutusu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4095750" y="1013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19" name="Metin kutusu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4095750" y="10207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0" name="Metin kutusu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4095750" y="1027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1" name="Metin kutusu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4095750" y="1445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2" name="Metin kutusu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4095750" y="1462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3" name="Metin kutusu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4095750" y="1483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4" name="Metin kutusu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4095750" y="1500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5" name="Metin kutusu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40957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6" name="Metin kutusu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4095750" y="1445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7" name="Metin kutusu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4095750" y="1017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8" name="Metin kutusu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4095750" y="1017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29" name="Metin kutusu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4095750" y="1077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0" name="Metin kutusu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4095750" y="1093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1" name="Metin kutusu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2" name="Metin kutusu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3" name="Metin kutusu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4" name="Metin kutusu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5" name="Metin kutusu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6" name="Metin kutusu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7" name="Metin kutusu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8" name="Metin kutusu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39" name="Metin kutusu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0" name="Metin kutusu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1" name="Metin kutusu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2" name="Metin kutusu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3" name="Metin kutusu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4" name="Metin kutusu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5" name="Metin kutusu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6" name="Metin kutusu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7" name="Metin kutusu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8" name="Metin kutusu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4095750" y="120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49" name="Metin kutusu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0" name="Metin kutusu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1" name="Metin kutusu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2" name="Metin kutusu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3" name="Metin kutusu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4" name="Metin kutusu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5" name="Metin kutusu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6" name="Metin kutusu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7" name="Metin kutusu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8" name="Metin kutusu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59" name="Metin kutusu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0" name="Metin kutusu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1" name="Metin kutusu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2" name="Metin kutusu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3" name="Metin kutusu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4" name="Metin kutusu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5" name="Metin kutusu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6" name="Metin kutusu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4095750" y="1240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7" name="Metin kutusu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8" name="Metin kutusu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69" name="Metin kutusu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0" name="Metin kutusu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1" name="Metin kutusu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2" name="Metin kutusu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3" name="Metin kutusu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4" name="Metin kutusu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5" name="Metin kutusu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6" name="Metin kutusu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7" name="Metin kutusu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8" name="Metin kutusu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79" name="Metin kutusu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0" name="Metin kutusu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1" name="Metin kutusu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2" name="Metin kutusu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3" name="Metin kutusu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4" name="Metin kutusu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4175760" y="148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5" name="Metin kutusu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6" name="Metin kutusu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7" name="Metin kutusu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8" name="Metin kutusu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89" name="Metin kutusu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0" name="Metin kutusu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1" name="Metin kutusu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2" name="Metin kutusu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3" name="Metin kutusu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4" name="Metin kutusu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5" name="Metin kutusu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6" name="Metin kutusu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7" name="Metin kutusu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8" name="Metin kutusu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299" name="Metin kutusu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0" name="Metin kutusu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1" name="Metin kutusu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2" name="Metin kutusu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4175760" y="1525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3" name="Metin kutusu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4" name="Metin kutusu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5" name="Metin kutusu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6" name="Metin kutusu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7" name="Metin kutusu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8" name="Metin kutusu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09" name="Metin kutusu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0" name="Metin kutusu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1" name="Metin kutusu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2" name="Metin kutusu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3" name="Metin kutusu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4" name="Metin kutusu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5" name="Metin kutusu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6" name="Metin kutusu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7" name="Metin kutusu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8" name="Metin kutusu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19" name="Metin kutusu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20" name="Metin kutusu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21" name="Metin kutusu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4175760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31</xdr:row>
      <xdr:rowOff>0</xdr:rowOff>
    </xdr:from>
    <xdr:ext cx="184731" cy="264560"/>
    <xdr:sp macro="" textlink="">
      <xdr:nvSpPr>
        <xdr:cNvPr id="322" name="Metin kutusu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4175760" y="1505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3" name="Metin kutusu 322">
          <a:extLst>
            <a:ext uri="{FF2B5EF4-FFF2-40B4-BE49-F238E27FC236}">
              <a16:creationId xmlns:a16="http://schemas.microsoft.com/office/drawing/2014/main" id="{9A0FC45D-C288-420A-9068-D29AEC6C7B86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4" name="Metin kutusu 323">
          <a:extLst>
            <a:ext uri="{FF2B5EF4-FFF2-40B4-BE49-F238E27FC236}">
              <a16:creationId xmlns:a16="http://schemas.microsoft.com/office/drawing/2014/main" id="{9A012E9E-E141-4F84-A53F-F92CEF779FCE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5" name="Metin kutusu 324">
          <a:extLst>
            <a:ext uri="{FF2B5EF4-FFF2-40B4-BE49-F238E27FC236}">
              <a16:creationId xmlns:a16="http://schemas.microsoft.com/office/drawing/2014/main" id="{F0349107-3FB2-4821-84A5-F6DBB25DA1EB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6" name="Metin kutusu 325">
          <a:extLst>
            <a:ext uri="{FF2B5EF4-FFF2-40B4-BE49-F238E27FC236}">
              <a16:creationId xmlns:a16="http://schemas.microsoft.com/office/drawing/2014/main" id="{FB2292E8-2DD3-4D6B-AF39-5EDED015CD5B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7" name="Metin kutusu 326">
          <a:extLst>
            <a:ext uri="{FF2B5EF4-FFF2-40B4-BE49-F238E27FC236}">
              <a16:creationId xmlns:a16="http://schemas.microsoft.com/office/drawing/2014/main" id="{E3671117-0925-40B6-96E4-ABBC2B9AB39C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8" name="Metin kutusu 327">
          <a:extLst>
            <a:ext uri="{FF2B5EF4-FFF2-40B4-BE49-F238E27FC236}">
              <a16:creationId xmlns:a16="http://schemas.microsoft.com/office/drawing/2014/main" id="{BF317D1A-836D-46CA-B3BF-934567802C50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29" name="Metin kutusu 328">
          <a:extLst>
            <a:ext uri="{FF2B5EF4-FFF2-40B4-BE49-F238E27FC236}">
              <a16:creationId xmlns:a16="http://schemas.microsoft.com/office/drawing/2014/main" id="{C6CF42C5-7F60-409C-A0EA-5FE871A5D8E7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0" name="Metin kutusu 329">
          <a:extLst>
            <a:ext uri="{FF2B5EF4-FFF2-40B4-BE49-F238E27FC236}">
              <a16:creationId xmlns:a16="http://schemas.microsoft.com/office/drawing/2014/main" id="{E7932B5A-6C09-4B10-A2E3-1BBBF9DDBF40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1" name="Metin kutusu 330">
          <a:extLst>
            <a:ext uri="{FF2B5EF4-FFF2-40B4-BE49-F238E27FC236}">
              <a16:creationId xmlns:a16="http://schemas.microsoft.com/office/drawing/2014/main" id="{49F90C94-358D-4558-9FAC-FDC259D35485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2" name="Metin kutusu 331">
          <a:extLst>
            <a:ext uri="{FF2B5EF4-FFF2-40B4-BE49-F238E27FC236}">
              <a16:creationId xmlns:a16="http://schemas.microsoft.com/office/drawing/2014/main" id="{595EE25D-1641-4030-8F7A-27445B2CFD00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3" name="Metin kutusu 332">
          <a:extLst>
            <a:ext uri="{FF2B5EF4-FFF2-40B4-BE49-F238E27FC236}">
              <a16:creationId xmlns:a16="http://schemas.microsoft.com/office/drawing/2014/main" id="{A65F0564-569A-41B5-9A57-AEB91380470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4" name="Metin kutusu 333">
          <a:extLst>
            <a:ext uri="{FF2B5EF4-FFF2-40B4-BE49-F238E27FC236}">
              <a16:creationId xmlns:a16="http://schemas.microsoft.com/office/drawing/2014/main" id="{B6981526-1F20-4F97-B307-75A26FF91796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5" name="Metin kutusu 334">
          <a:extLst>
            <a:ext uri="{FF2B5EF4-FFF2-40B4-BE49-F238E27FC236}">
              <a16:creationId xmlns:a16="http://schemas.microsoft.com/office/drawing/2014/main" id="{49B45B83-9DC0-4E2D-8E59-AC920AD0D395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6" name="Metin kutusu 335">
          <a:extLst>
            <a:ext uri="{FF2B5EF4-FFF2-40B4-BE49-F238E27FC236}">
              <a16:creationId xmlns:a16="http://schemas.microsoft.com/office/drawing/2014/main" id="{BF2F6765-3508-4924-A8E3-E94E371A0895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7" name="Metin kutusu 336">
          <a:extLst>
            <a:ext uri="{FF2B5EF4-FFF2-40B4-BE49-F238E27FC236}">
              <a16:creationId xmlns:a16="http://schemas.microsoft.com/office/drawing/2014/main" id="{B8EA006F-3145-4746-8176-E39F2B99EF94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8" name="Metin kutusu 337">
          <a:extLst>
            <a:ext uri="{FF2B5EF4-FFF2-40B4-BE49-F238E27FC236}">
              <a16:creationId xmlns:a16="http://schemas.microsoft.com/office/drawing/2014/main" id="{690CFE76-FF5D-43FB-86A7-7B268D1A367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39" name="Metin kutusu 338">
          <a:extLst>
            <a:ext uri="{FF2B5EF4-FFF2-40B4-BE49-F238E27FC236}">
              <a16:creationId xmlns:a16="http://schemas.microsoft.com/office/drawing/2014/main" id="{18196E38-E32E-44AB-8998-CFDC576FD5F7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0" name="Metin kutusu 339">
          <a:extLst>
            <a:ext uri="{FF2B5EF4-FFF2-40B4-BE49-F238E27FC236}">
              <a16:creationId xmlns:a16="http://schemas.microsoft.com/office/drawing/2014/main" id="{37F5BCD4-2455-4217-B91A-4F5196DC3B2C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1" name="Metin kutusu 340">
          <a:extLst>
            <a:ext uri="{FF2B5EF4-FFF2-40B4-BE49-F238E27FC236}">
              <a16:creationId xmlns:a16="http://schemas.microsoft.com/office/drawing/2014/main" id="{436E5009-F823-47EE-BBF9-FCCC168D2A2F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2" name="Metin kutusu 341">
          <a:extLst>
            <a:ext uri="{FF2B5EF4-FFF2-40B4-BE49-F238E27FC236}">
              <a16:creationId xmlns:a16="http://schemas.microsoft.com/office/drawing/2014/main" id="{58E75253-111B-465E-B898-7B2D281F3EE9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3" name="Metin kutusu 342">
          <a:extLst>
            <a:ext uri="{FF2B5EF4-FFF2-40B4-BE49-F238E27FC236}">
              <a16:creationId xmlns:a16="http://schemas.microsoft.com/office/drawing/2014/main" id="{34A0AC05-BF04-498B-8371-86811465F15A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4" name="Metin kutusu 343">
          <a:extLst>
            <a:ext uri="{FF2B5EF4-FFF2-40B4-BE49-F238E27FC236}">
              <a16:creationId xmlns:a16="http://schemas.microsoft.com/office/drawing/2014/main" id="{C6AFA596-EA5C-48EF-AE6C-75025E9384E2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5" name="Metin kutusu 344">
          <a:extLst>
            <a:ext uri="{FF2B5EF4-FFF2-40B4-BE49-F238E27FC236}">
              <a16:creationId xmlns:a16="http://schemas.microsoft.com/office/drawing/2014/main" id="{AF257869-2141-481D-BAB2-EF1CE519A5EF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6" name="Metin kutusu 345">
          <a:extLst>
            <a:ext uri="{FF2B5EF4-FFF2-40B4-BE49-F238E27FC236}">
              <a16:creationId xmlns:a16="http://schemas.microsoft.com/office/drawing/2014/main" id="{2F2409CC-DA0C-4310-9BE8-F0A278BBA1DD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7" name="Metin kutusu 346">
          <a:extLst>
            <a:ext uri="{FF2B5EF4-FFF2-40B4-BE49-F238E27FC236}">
              <a16:creationId xmlns:a16="http://schemas.microsoft.com/office/drawing/2014/main" id="{B5856553-2038-45B2-88D3-BB1EEFF0961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8" name="Metin kutusu 347">
          <a:extLst>
            <a:ext uri="{FF2B5EF4-FFF2-40B4-BE49-F238E27FC236}">
              <a16:creationId xmlns:a16="http://schemas.microsoft.com/office/drawing/2014/main" id="{DACAC543-3649-4E4A-B77E-188A4E6089F7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49" name="Metin kutusu 348">
          <a:extLst>
            <a:ext uri="{FF2B5EF4-FFF2-40B4-BE49-F238E27FC236}">
              <a16:creationId xmlns:a16="http://schemas.microsoft.com/office/drawing/2014/main" id="{D9E70B65-E910-4352-9E1E-51C62D771DE6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0" name="Metin kutusu 349">
          <a:extLst>
            <a:ext uri="{FF2B5EF4-FFF2-40B4-BE49-F238E27FC236}">
              <a16:creationId xmlns:a16="http://schemas.microsoft.com/office/drawing/2014/main" id="{0F6B9FB3-263B-40ED-B8CD-707147FBAB45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1" name="Metin kutusu 350">
          <a:extLst>
            <a:ext uri="{FF2B5EF4-FFF2-40B4-BE49-F238E27FC236}">
              <a16:creationId xmlns:a16="http://schemas.microsoft.com/office/drawing/2014/main" id="{1A3B3FE6-A809-445B-8BFB-5668A7D7D04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2" name="Metin kutusu 351">
          <a:extLst>
            <a:ext uri="{FF2B5EF4-FFF2-40B4-BE49-F238E27FC236}">
              <a16:creationId xmlns:a16="http://schemas.microsoft.com/office/drawing/2014/main" id="{5CC8223C-F290-44D9-BEF6-A7F1D80D1428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3" name="Metin kutusu 352">
          <a:extLst>
            <a:ext uri="{FF2B5EF4-FFF2-40B4-BE49-F238E27FC236}">
              <a16:creationId xmlns:a16="http://schemas.microsoft.com/office/drawing/2014/main" id="{1281EE5A-1451-48BD-8758-02106C8F530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4" name="Metin kutusu 353">
          <a:extLst>
            <a:ext uri="{FF2B5EF4-FFF2-40B4-BE49-F238E27FC236}">
              <a16:creationId xmlns:a16="http://schemas.microsoft.com/office/drawing/2014/main" id="{CB23799B-B26F-4B35-91E4-B7AA820EB824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5" name="Metin kutusu 354">
          <a:extLst>
            <a:ext uri="{FF2B5EF4-FFF2-40B4-BE49-F238E27FC236}">
              <a16:creationId xmlns:a16="http://schemas.microsoft.com/office/drawing/2014/main" id="{83B0483D-C46B-4BA7-9911-F2B6678E252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6" name="Metin kutusu 355">
          <a:extLst>
            <a:ext uri="{FF2B5EF4-FFF2-40B4-BE49-F238E27FC236}">
              <a16:creationId xmlns:a16="http://schemas.microsoft.com/office/drawing/2014/main" id="{0749F2AF-3CFC-40DD-8C26-C53617A374AE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7" name="Metin kutusu 356">
          <a:extLst>
            <a:ext uri="{FF2B5EF4-FFF2-40B4-BE49-F238E27FC236}">
              <a16:creationId xmlns:a16="http://schemas.microsoft.com/office/drawing/2014/main" id="{52E01B81-3E00-4C28-B534-38E80A73DA30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8" name="Metin kutusu 357">
          <a:extLst>
            <a:ext uri="{FF2B5EF4-FFF2-40B4-BE49-F238E27FC236}">
              <a16:creationId xmlns:a16="http://schemas.microsoft.com/office/drawing/2014/main" id="{4E1B7EB8-B7DB-4E2C-8A26-1EE5ECB2D489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59" name="Metin kutusu 358">
          <a:extLst>
            <a:ext uri="{FF2B5EF4-FFF2-40B4-BE49-F238E27FC236}">
              <a16:creationId xmlns:a16="http://schemas.microsoft.com/office/drawing/2014/main" id="{800F8668-715D-446E-BFC4-2D00E6C4BDC8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0" name="Metin kutusu 359">
          <a:extLst>
            <a:ext uri="{FF2B5EF4-FFF2-40B4-BE49-F238E27FC236}">
              <a16:creationId xmlns:a16="http://schemas.microsoft.com/office/drawing/2014/main" id="{8AD7985A-7F9A-44BD-A02B-53D875D87948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1" name="Metin kutusu 360">
          <a:extLst>
            <a:ext uri="{FF2B5EF4-FFF2-40B4-BE49-F238E27FC236}">
              <a16:creationId xmlns:a16="http://schemas.microsoft.com/office/drawing/2014/main" id="{E90C94EA-ECDE-4B97-8982-3227A10F2ECE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2" name="Metin kutusu 361">
          <a:extLst>
            <a:ext uri="{FF2B5EF4-FFF2-40B4-BE49-F238E27FC236}">
              <a16:creationId xmlns:a16="http://schemas.microsoft.com/office/drawing/2014/main" id="{DE3272EB-E4A9-442D-82D1-0EDE70D9B357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3" name="Metin kutusu 362">
          <a:extLst>
            <a:ext uri="{FF2B5EF4-FFF2-40B4-BE49-F238E27FC236}">
              <a16:creationId xmlns:a16="http://schemas.microsoft.com/office/drawing/2014/main" id="{3E766E7B-A67D-4EA0-9694-22DD291B6A91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4" name="Metin kutusu 363">
          <a:extLst>
            <a:ext uri="{FF2B5EF4-FFF2-40B4-BE49-F238E27FC236}">
              <a16:creationId xmlns:a16="http://schemas.microsoft.com/office/drawing/2014/main" id="{11314A38-3890-41DE-AFD9-58B8981D3848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5" name="Metin kutusu 364">
          <a:extLst>
            <a:ext uri="{FF2B5EF4-FFF2-40B4-BE49-F238E27FC236}">
              <a16:creationId xmlns:a16="http://schemas.microsoft.com/office/drawing/2014/main" id="{B8A7D175-919A-4756-B1F3-932CECD6C813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6" name="Metin kutusu 365">
          <a:extLst>
            <a:ext uri="{FF2B5EF4-FFF2-40B4-BE49-F238E27FC236}">
              <a16:creationId xmlns:a16="http://schemas.microsoft.com/office/drawing/2014/main" id="{02796D19-6B7F-4C6C-A8D1-F92F817E8EC7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7" name="Metin kutusu 366">
          <a:extLst>
            <a:ext uri="{FF2B5EF4-FFF2-40B4-BE49-F238E27FC236}">
              <a16:creationId xmlns:a16="http://schemas.microsoft.com/office/drawing/2014/main" id="{0EA2BE53-DCA3-41BD-A0D9-1FD2090219FC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8" name="Metin kutusu 367">
          <a:extLst>
            <a:ext uri="{FF2B5EF4-FFF2-40B4-BE49-F238E27FC236}">
              <a16:creationId xmlns:a16="http://schemas.microsoft.com/office/drawing/2014/main" id="{8645CBB7-9253-42DA-86D8-23D00B2EA466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69" name="Metin kutusu 368">
          <a:extLst>
            <a:ext uri="{FF2B5EF4-FFF2-40B4-BE49-F238E27FC236}">
              <a16:creationId xmlns:a16="http://schemas.microsoft.com/office/drawing/2014/main" id="{A213E416-562E-41F9-8A3B-9D6054AF2574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0" name="Metin kutusu 369">
          <a:extLst>
            <a:ext uri="{FF2B5EF4-FFF2-40B4-BE49-F238E27FC236}">
              <a16:creationId xmlns:a16="http://schemas.microsoft.com/office/drawing/2014/main" id="{BBA8F91D-84CA-4D49-8548-3D2B4B64E9B7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1" name="Metin kutusu 370">
          <a:extLst>
            <a:ext uri="{FF2B5EF4-FFF2-40B4-BE49-F238E27FC236}">
              <a16:creationId xmlns:a16="http://schemas.microsoft.com/office/drawing/2014/main" id="{103A07DF-62E9-4363-8A5F-2860B794BAD8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2" name="Metin kutusu 371">
          <a:extLst>
            <a:ext uri="{FF2B5EF4-FFF2-40B4-BE49-F238E27FC236}">
              <a16:creationId xmlns:a16="http://schemas.microsoft.com/office/drawing/2014/main" id="{5BBA6183-0C6F-4CEF-8979-179AA836892E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3" name="Metin kutusu 372">
          <a:extLst>
            <a:ext uri="{FF2B5EF4-FFF2-40B4-BE49-F238E27FC236}">
              <a16:creationId xmlns:a16="http://schemas.microsoft.com/office/drawing/2014/main" id="{2E22E59A-E191-4736-A235-9534D9671219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4" name="Metin kutusu 373">
          <a:extLst>
            <a:ext uri="{FF2B5EF4-FFF2-40B4-BE49-F238E27FC236}">
              <a16:creationId xmlns:a16="http://schemas.microsoft.com/office/drawing/2014/main" id="{DE9F1C87-B42C-45EB-A0ED-F1D39F4DC3B5}"/>
            </a:ext>
          </a:extLst>
        </xdr:cNvPr>
        <xdr:cNvSpPr txBox="1"/>
      </xdr:nvSpPr>
      <xdr:spPr>
        <a:xfrm>
          <a:off x="4855953" y="75193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5" name="Metin kutusu 374">
          <a:extLst>
            <a:ext uri="{FF2B5EF4-FFF2-40B4-BE49-F238E27FC236}">
              <a16:creationId xmlns:a16="http://schemas.microsoft.com/office/drawing/2014/main" id="{B8D7D5A8-7D75-4602-92D6-B82BCD9E7B48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6" name="Metin kutusu 375">
          <a:extLst>
            <a:ext uri="{FF2B5EF4-FFF2-40B4-BE49-F238E27FC236}">
              <a16:creationId xmlns:a16="http://schemas.microsoft.com/office/drawing/2014/main" id="{B9A90CB7-F959-419C-B4A2-91BC016925A8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7" name="Metin kutusu 376">
          <a:extLst>
            <a:ext uri="{FF2B5EF4-FFF2-40B4-BE49-F238E27FC236}">
              <a16:creationId xmlns:a16="http://schemas.microsoft.com/office/drawing/2014/main" id="{DFD45DEE-68E5-4CD0-96AA-32A3BF26F400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8" name="Metin kutusu 377">
          <a:extLst>
            <a:ext uri="{FF2B5EF4-FFF2-40B4-BE49-F238E27FC236}">
              <a16:creationId xmlns:a16="http://schemas.microsoft.com/office/drawing/2014/main" id="{E351D167-5C34-4718-8B20-9A2C5EC4A61A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79" name="Metin kutusu 378">
          <a:extLst>
            <a:ext uri="{FF2B5EF4-FFF2-40B4-BE49-F238E27FC236}">
              <a16:creationId xmlns:a16="http://schemas.microsoft.com/office/drawing/2014/main" id="{7414E6AD-9BD4-4232-9015-F4D52A508503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0" name="Metin kutusu 379">
          <a:extLst>
            <a:ext uri="{FF2B5EF4-FFF2-40B4-BE49-F238E27FC236}">
              <a16:creationId xmlns:a16="http://schemas.microsoft.com/office/drawing/2014/main" id="{3451694B-F3AD-4280-83CF-895EBA48D5A7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1" name="Metin kutusu 380">
          <a:extLst>
            <a:ext uri="{FF2B5EF4-FFF2-40B4-BE49-F238E27FC236}">
              <a16:creationId xmlns:a16="http://schemas.microsoft.com/office/drawing/2014/main" id="{F1BCF7DC-D8BF-438B-8E2F-0EEC1915B205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2" name="Metin kutusu 381">
          <a:extLst>
            <a:ext uri="{FF2B5EF4-FFF2-40B4-BE49-F238E27FC236}">
              <a16:creationId xmlns:a16="http://schemas.microsoft.com/office/drawing/2014/main" id="{AA394A9A-CE29-4723-88BA-8725D98C86A5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3" name="Metin kutusu 382">
          <a:extLst>
            <a:ext uri="{FF2B5EF4-FFF2-40B4-BE49-F238E27FC236}">
              <a16:creationId xmlns:a16="http://schemas.microsoft.com/office/drawing/2014/main" id="{85DEAD0A-717E-4F63-9366-970836842139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4" name="Metin kutusu 383">
          <a:extLst>
            <a:ext uri="{FF2B5EF4-FFF2-40B4-BE49-F238E27FC236}">
              <a16:creationId xmlns:a16="http://schemas.microsoft.com/office/drawing/2014/main" id="{73C3B1FB-A829-44E3-B5A3-0774E3A913BE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5" name="Metin kutusu 384">
          <a:extLst>
            <a:ext uri="{FF2B5EF4-FFF2-40B4-BE49-F238E27FC236}">
              <a16:creationId xmlns:a16="http://schemas.microsoft.com/office/drawing/2014/main" id="{20F2B339-AA78-44C3-9B34-6B975B32799C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6" name="Metin kutusu 385">
          <a:extLst>
            <a:ext uri="{FF2B5EF4-FFF2-40B4-BE49-F238E27FC236}">
              <a16:creationId xmlns:a16="http://schemas.microsoft.com/office/drawing/2014/main" id="{18849CAA-00AA-40DD-BBCB-20422073D3A0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7" name="Metin kutusu 386">
          <a:extLst>
            <a:ext uri="{FF2B5EF4-FFF2-40B4-BE49-F238E27FC236}">
              <a16:creationId xmlns:a16="http://schemas.microsoft.com/office/drawing/2014/main" id="{D1B3CC51-B3AB-4E0A-BEFF-47A38B5B237C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8" name="Metin kutusu 387">
          <a:extLst>
            <a:ext uri="{FF2B5EF4-FFF2-40B4-BE49-F238E27FC236}">
              <a16:creationId xmlns:a16="http://schemas.microsoft.com/office/drawing/2014/main" id="{309B5C20-E0EE-4478-AE71-BA4DFE966F6A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89" name="Metin kutusu 388">
          <a:extLst>
            <a:ext uri="{FF2B5EF4-FFF2-40B4-BE49-F238E27FC236}">
              <a16:creationId xmlns:a16="http://schemas.microsoft.com/office/drawing/2014/main" id="{A873F037-FC6C-4FFE-8E83-B548FE2513E9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0" name="Metin kutusu 389">
          <a:extLst>
            <a:ext uri="{FF2B5EF4-FFF2-40B4-BE49-F238E27FC236}">
              <a16:creationId xmlns:a16="http://schemas.microsoft.com/office/drawing/2014/main" id="{7CDC4E38-D85F-4106-9E16-8CBE5DECE150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1" name="Metin kutusu 390">
          <a:extLst>
            <a:ext uri="{FF2B5EF4-FFF2-40B4-BE49-F238E27FC236}">
              <a16:creationId xmlns:a16="http://schemas.microsoft.com/office/drawing/2014/main" id="{4553D103-EFCE-4742-BCD2-A9B3D2419F5A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2" name="Metin kutusu 391">
          <a:extLst>
            <a:ext uri="{FF2B5EF4-FFF2-40B4-BE49-F238E27FC236}">
              <a16:creationId xmlns:a16="http://schemas.microsoft.com/office/drawing/2014/main" id="{2E066637-FC2A-46A1-BBDA-305AA75C5F79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3" name="Metin kutusu 392">
          <a:extLst>
            <a:ext uri="{FF2B5EF4-FFF2-40B4-BE49-F238E27FC236}">
              <a16:creationId xmlns:a16="http://schemas.microsoft.com/office/drawing/2014/main" id="{037A7762-32A4-4120-AE99-DB42B9108624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4" name="Metin kutusu 393">
          <a:extLst>
            <a:ext uri="{FF2B5EF4-FFF2-40B4-BE49-F238E27FC236}">
              <a16:creationId xmlns:a16="http://schemas.microsoft.com/office/drawing/2014/main" id="{83181624-B411-46B7-A2C9-E5EB67820198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5" name="Metin kutusu 394">
          <a:extLst>
            <a:ext uri="{FF2B5EF4-FFF2-40B4-BE49-F238E27FC236}">
              <a16:creationId xmlns:a16="http://schemas.microsoft.com/office/drawing/2014/main" id="{E99D68B1-CC49-4FD3-97E6-A95DAC5BDFEB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6" name="Metin kutusu 395">
          <a:extLst>
            <a:ext uri="{FF2B5EF4-FFF2-40B4-BE49-F238E27FC236}">
              <a16:creationId xmlns:a16="http://schemas.microsoft.com/office/drawing/2014/main" id="{FA29B75E-5870-4EAC-A27E-FAF6582CD0C3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7" name="Metin kutusu 396">
          <a:extLst>
            <a:ext uri="{FF2B5EF4-FFF2-40B4-BE49-F238E27FC236}">
              <a16:creationId xmlns:a16="http://schemas.microsoft.com/office/drawing/2014/main" id="{F0CFA288-E4B8-42CB-BC36-3EFB96B4B387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8" name="Metin kutusu 397">
          <a:extLst>
            <a:ext uri="{FF2B5EF4-FFF2-40B4-BE49-F238E27FC236}">
              <a16:creationId xmlns:a16="http://schemas.microsoft.com/office/drawing/2014/main" id="{D0A1E35E-9356-40B5-BD37-B2A47C93E2C8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399" name="Metin kutusu 398">
          <a:extLst>
            <a:ext uri="{FF2B5EF4-FFF2-40B4-BE49-F238E27FC236}">
              <a16:creationId xmlns:a16="http://schemas.microsoft.com/office/drawing/2014/main" id="{531CFB9F-08AA-49EB-B0FB-DEE2849ECD48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0" name="Metin kutusu 399">
          <a:extLst>
            <a:ext uri="{FF2B5EF4-FFF2-40B4-BE49-F238E27FC236}">
              <a16:creationId xmlns:a16="http://schemas.microsoft.com/office/drawing/2014/main" id="{7C2DC2D7-F2EC-4E6C-BAF5-CC649228F35D}"/>
            </a:ext>
          </a:extLst>
        </xdr:cNvPr>
        <xdr:cNvSpPr txBox="1"/>
      </xdr:nvSpPr>
      <xdr:spPr>
        <a:xfrm>
          <a:off x="4855953" y="769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1" name="Metin kutusu 400">
          <a:extLst>
            <a:ext uri="{FF2B5EF4-FFF2-40B4-BE49-F238E27FC236}">
              <a16:creationId xmlns:a16="http://schemas.microsoft.com/office/drawing/2014/main" id="{C7FC7BB5-4B7C-46DC-9A14-C00C25DEB892}"/>
            </a:ext>
          </a:extLst>
        </xdr:cNvPr>
        <xdr:cNvSpPr txBox="1"/>
      </xdr:nvSpPr>
      <xdr:spPr>
        <a:xfrm>
          <a:off x="4855953" y="8238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2" name="Metin kutusu 401">
          <a:extLst>
            <a:ext uri="{FF2B5EF4-FFF2-40B4-BE49-F238E27FC236}">
              <a16:creationId xmlns:a16="http://schemas.microsoft.com/office/drawing/2014/main" id="{631F0197-6D8C-46FE-9859-BD78104637E0}"/>
            </a:ext>
          </a:extLst>
        </xdr:cNvPr>
        <xdr:cNvSpPr txBox="1"/>
      </xdr:nvSpPr>
      <xdr:spPr>
        <a:xfrm>
          <a:off x="4855953" y="8957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3" name="Metin kutusu 402">
          <a:extLst>
            <a:ext uri="{FF2B5EF4-FFF2-40B4-BE49-F238E27FC236}">
              <a16:creationId xmlns:a16="http://schemas.microsoft.com/office/drawing/2014/main" id="{9BE003B6-6126-4F04-88C1-D7335CA7A982}"/>
            </a:ext>
          </a:extLst>
        </xdr:cNvPr>
        <xdr:cNvSpPr txBox="1"/>
      </xdr:nvSpPr>
      <xdr:spPr>
        <a:xfrm>
          <a:off x="4855953" y="8957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4" name="Metin kutusu 403">
          <a:extLst>
            <a:ext uri="{FF2B5EF4-FFF2-40B4-BE49-F238E27FC236}">
              <a16:creationId xmlns:a16="http://schemas.microsoft.com/office/drawing/2014/main" id="{7B9B0906-F135-4329-B54A-130272BC2EAE}"/>
            </a:ext>
          </a:extLst>
        </xdr:cNvPr>
        <xdr:cNvSpPr txBox="1"/>
      </xdr:nvSpPr>
      <xdr:spPr>
        <a:xfrm>
          <a:off x="4855953" y="91368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5" name="Metin kutusu 404">
          <a:extLst>
            <a:ext uri="{FF2B5EF4-FFF2-40B4-BE49-F238E27FC236}">
              <a16:creationId xmlns:a16="http://schemas.microsoft.com/office/drawing/2014/main" id="{06821FEC-5F90-4137-B022-17B3954A28D6}"/>
            </a:ext>
          </a:extLst>
        </xdr:cNvPr>
        <xdr:cNvSpPr txBox="1"/>
      </xdr:nvSpPr>
      <xdr:spPr>
        <a:xfrm>
          <a:off x="4855953" y="8957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6" name="Metin kutusu 405">
          <a:extLst>
            <a:ext uri="{FF2B5EF4-FFF2-40B4-BE49-F238E27FC236}">
              <a16:creationId xmlns:a16="http://schemas.microsoft.com/office/drawing/2014/main" id="{B5BAA3AB-D670-4417-870C-B5E3AF5EAFB2}"/>
            </a:ext>
          </a:extLst>
        </xdr:cNvPr>
        <xdr:cNvSpPr txBox="1"/>
      </xdr:nvSpPr>
      <xdr:spPr>
        <a:xfrm>
          <a:off x="4855953" y="91368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7" name="Metin kutusu 406">
          <a:extLst>
            <a:ext uri="{FF2B5EF4-FFF2-40B4-BE49-F238E27FC236}">
              <a16:creationId xmlns:a16="http://schemas.microsoft.com/office/drawing/2014/main" id="{1F1FA29B-9A1D-493E-89F0-D8BB3D63BDFB}"/>
            </a:ext>
          </a:extLst>
        </xdr:cNvPr>
        <xdr:cNvSpPr txBox="1"/>
      </xdr:nvSpPr>
      <xdr:spPr>
        <a:xfrm>
          <a:off x="4855953" y="91368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8" name="Metin kutusu 407">
          <a:extLst>
            <a:ext uri="{FF2B5EF4-FFF2-40B4-BE49-F238E27FC236}">
              <a16:creationId xmlns:a16="http://schemas.microsoft.com/office/drawing/2014/main" id="{27DEEA44-1A43-47B9-BA75-AA0AFB8DFFAB}"/>
            </a:ext>
          </a:extLst>
        </xdr:cNvPr>
        <xdr:cNvSpPr txBox="1"/>
      </xdr:nvSpPr>
      <xdr:spPr>
        <a:xfrm>
          <a:off x="4855953" y="93165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09" name="Metin kutusu 408">
          <a:extLst>
            <a:ext uri="{FF2B5EF4-FFF2-40B4-BE49-F238E27FC236}">
              <a16:creationId xmlns:a16="http://schemas.microsoft.com/office/drawing/2014/main" id="{0590BA14-628E-4029-916F-34B62597A0F5}"/>
            </a:ext>
          </a:extLst>
        </xdr:cNvPr>
        <xdr:cNvSpPr txBox="1"/>
      </xdr:nvSpPr>
      <xdr:spPr>
        <a:xfrm>
          <a:off x="4855953" y="93165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</xdr:col>
      <xdr:colOff>1333500</xdr:colOff>
      <xdr:row>21</xdr:row>
      <xdr:rowOff>0</xdr:rowOff>
    </xdr:from>
    <xdr:ext cx="184731" cy="264560"/>
    <xdr:sp macro="" textlink="">
      <xdr:nvSpPr>
        <xdr:cNvPr id="410" name="Metin kutusu 409">
          <a:extLst>
            <a:ext uri="{FF2B5EF4-FFF2-40B4-BE49-F238E27FC236}">
              <a16:creationId xmlns:a16="http://schemas.microsoft.com/office/drawing/2014/main" id="{0B8F90C7-D5B7-4004-84D4-6A1E67900F5E}"/>
            </a:ext>
          </a:extLst>
        </xdr:cNvPr>
        <xdr:cNvSpPr txBox="1"/>
      </xdr:nvSpPr>
      <xdr:spPr>
        <a:xfrm>
          <a:off x="4855953" y="9496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view="pageBreakPreview" zoomScale="106" zoomScaleNormal="106" zoomScaleSheetLayoutView="106" workbookViewId="0">
      <selection activeCell="A30" sqref="A30:E31"/>
    </sheetView>
  </sheetViews>
  <sheetFormatPr defaultColWidth="40.109375" defaultRowHeight="12" x14ac:dyDescent="0.3"/>
  <cols>
    <col min="1" max="1" width="51.33203125" style="14" customWidth="1"/>
    <col min="2" max="2" width="69" style="1" customWidth="1"/>
    <col min="3" max="3" width="16.88671875" style="2" customWidth="1"/>
    <col min="4" max="4" width="15.44140625" style="3" customWidth="1"/>
    <col min="5" max="5" width="15.6640625" style="1" customWidth="1"/>
    <col min="6" max="16384" width="40.109375" style="1"/>
  </cols>
  <sheetData>
    <row r="1" spans="1:5" ht="66" customHeight="1" x14ac:dyDescent="0.3">
      <c r="A1" s="28" t="s">
        <v>13</v>
      </c>
      <c r="B1" s="28"/>
      <c r="C1" s="28"/>
      <c r="D1" s="28"/>
      <c r="E1" s="28"/>
    </row>
    <row r="2" spans="1:5" s="2" customFormat="1" ht="81.599999999999994" customHeight="1" x14ac:dyDescent="0.3">
      <c r="A2" s="15" t="s">
        <v>3</v>
      </c>
      <c r="B2" s="15" t="s">
        <v>4</v>
      </c>
      <c r="C2" s="15" t="s">
        <v>9</v>
      </c>
      <c r="D2" s="16" t="s">
        <v>10</v>
      </c>
      <c r="E2" s="16" t="s">
        <v>11</v>
      </c>
    </row>
    <row r="3" spans="1:5" ht="14.85" customHeight="1" x14ac:dyDescent="0.3">
      <c r="A3" s="26" t="s">
        <v>31</v>
      </c>
      <c r="B3" s="5" t="s">
        <v>24</v>
      </c>
      <c r="C3" s="17">
        <v>56500</v>
      </c>
      <c r="D3" s="18">
        <v>61020</v>
      </c>
      <c r="E3" s="17">
        <f>MROUND((D3*0.95),5)</f>
        <v>57970</v>
      </c>
    </row>
    <row r="4" spans="1:5" ht="14.85" customHeight="1" x14ac:dyDescent="0.3">
      <c r="A4" s="26"/>
      <c r="B4" s="5" t="s">
        <v>25</v>
      </c>
      <c r="C4" s="8" t="s">
        <v>12</v>
      </c>
      <c r="D4" s="8" t="s">
        <v>12</v>
      </c>
      <c r="E4" s="8" t="s">
        <v>12</v>
      </c>
    </row>
    <row r="5" spans="1:5" ht="14.85" customHeight="1" x14ac:dyDescent="0.3">
      <c r="A5" s="26"/>
      <c r="B5" s="5" t="s">
        <v>26</v>
      </c>
      <c r="C5" s="8">
        <v>28250</v>
      </c>
      <c r="D5" s="7">
        <v>30510</v>
      </c>
      <c r="E5" s="8">
        <v>28985</v>
      </c>
    </row>
    <row r="6" spans="1:5" ht="14.85" customHeight="1" x14ac:dyDescent="0.3">
      <c r="A6" s="13"/>
      <c r="B6" s="6"/>
      <c r="C6" s="9"/>
      <c r="D6" s="11"/>
      <c r="E6" s="9"/>
    </row>
    <row r="7" spans="1:5" ht="14.85" customHeight="1" x14ac:dyDescent="0.3">
      <c r="A7" s="26" t="s">
        <v>32</v>
      </c>
      <c r="B7" s="5" t="s">
        <v>1</v>
      </c>
      <c r="C7" s="17">
        <v>56500</v>
      </c>
      <c r="D7" s="18">
        <v>61020</v>
      </c>
      <c r="E7" s="17">
        <f>MROUND((D7*0.95),5)</f>
        <v>57970</v>
      </c>
    </row>
    <row r="8" spans="1:5" ht="14.85" customHeight="1" x14ac:dyDescent="0.3">
      <c r="A8" s="26"/>
      <c r="B8" s="5" t="s">
        <v>7</v>
      </c>
      <c r="C8" s="8" t="s">
        <v>12</v>
      </c>
      <c r="D8" s="7" t="s">
        <v>12</v>
      </c>
      <c r="E8" s="8" t="s">
        <v>12</v>
      </c>
    </row>
    <row r="9" spans="1:5" ht="14.85" customHeight="1" x14ac:dyDescent="0.3">
      <c r="A9" s="26"/>
      <c r="B9" s="5" t="s">
        <v>5</v>
      </c>
      <c r="C9" s="17">
        <f>MROUND((C7/2),5)</f>
        <v>28250</v>
      </c>
      <c r="D9" s="17">
        <f>MROUND((D7/2),5)</f>
        <v>30510</v>
      </c>
      <c r="E9" s="17">
        <f>MROUND((D9*0.95),5)</f>
        <v>28985</v>
      </c>
    </row>
    <row r="10" spans="1:5" ht="14.85" customHeight="1" x14ac:dyDescent="0.3">
      <c r="A10" s="13"/>
      <c r="B10" s="6"/>
      <c r="C10" s="9"/>
      <c r="D10" s="11"/>
      <c r="E10" s="9"/>
    </row>
    <row r="11" spans="1:5" ht="14.85" customHeight="1" x14ac:dyDescent="0.3">
      <c r="A11" s="26" t="s">
        <v>17</v>
      </c>
      <c r="B11" s="5" t="s">
        <v>18</v>
      </c>
      <c r="C11" s="17">
        <v>56500</v>
      </c>
      <c r="D11" s="18">
        <v>61020</v>
      </c>
      <c r="E11" s="17">
        <f>MROUND((D11*0.95),5)</f>
        <v>57970</v>
      </c>
    </row>
    <row r="12" spans="1:5" ht="14.85" customHeight="1" x14ac:dyDescent="0.3">
      <c r="A12" s="26"/>
      <c r="B12" s="5" t="s">
        <v>19</v>
      </c>
      <c r="C12" s="8" t="s">
        <v>12</v>
      </c>
      <c r="D12" s="7" t="s">
        <v>12</v>
      </c>
      <c r="E12" s="8" t="s">
        <v>12</v>
      </c>
    </row>
    <row r="13" spans="1:5" ht="14.85" customHeight="1" x14ac:dyDescent="0.3">
      <c r="A13" s="26"/>
      <c r="B13" s="5" t="s">
        <v>20</v>
      </c>
      <c r="C13" s="17">
        <f>MROUND((C11/2),5)</f>
        <v>28250</v>
      </c>
      <c r="D13" s="17">
        <f>MROUND((D11/2),5)</f>
        <v>30510</v>
      </c>
      <c r="E13" s="17">
        <f>MROUND((D13*0.95),5)</f>
        <v>28985</v>
      </c>
    </row>
    <row r="14" spans="1:5" s="20" customFormat="1" ht="14.85" customHeight="1" x14ac:dyDescent="0.3">
      <c r="A14" s="21"/>
      <c r="B14" s="6"/>
      <c r="C14" s="9"/>
      <c r="D14" s="11"/>
      <c r="E14" s="9"/>
    </row>
    <row r="15" spans="1:5" s="20" customFormat="1" ht="14.85" customHeight="1" x14ac:dyDescent="0.3">
      <c r="A15" s="26" t="s">
        <v>27</v>
      </c>
      <c r="B15" s="22" t="s">
        <v>28</v>
      </c>
      <c r="C15" s="23">
        <v>31500</v>
      </c>
      <c r="D15" s="18">
        <v>34020</v>
      </c>
      <c r="E15" s="23" t="s">
        <v>12</v>
      </c>
    </row>
    <row r="16" spans="1:5" s="20" customFormat="1" ht="14.85" customHeight="1" x14ac:dyDescent="0.3">
      <c r="A16" s="26"/>
      <c r="B16" s="22" t="s">
        <v>29</v>
      </c>
      <c r="C16" s="23" t="s">
        <v>12</v>
      </c>
      <c r="D16" s="18" t="s">
        <v>12</v>
      </c>
      <c r="E16" s="23" t="s">
        <v>12</v>
      </c>
    </row>
    <row r="17" spans="1:5" s="20" customFormat="1" ht="14.85" customHeight="1" x14ac:dyDescent="0.3">
      <c r="A17" s="21"/>
      <c r="B17" s="6"/>
      <c r="C17" s="9"/>
      <c r="D17" s="11"/>
      <c r="E17" s="9"/>
    </row>
    <row r="18" spans="1:5" ht="14.85" customHeight="1" x14ac:dyDescent="0.3">
      <c r="A18" s="26" t="s">
        <v>0</v>
      </c>
      <c r="B18" s="5" t="s">
        <v>14</v>
      </c>
      <c r="C18" s="19">
        <v>42000</v>
      </c>
      <c r="D18" s="18">
        <v>45360</v>
      </c>
      <c r="E18" s="8" t="s">
        <v>12</v>
      </c>
    </row>
    <row r="19" spans="1:5" ht="14.85" customHeight="1" x14ac:dyDescent="0.3">
      <c r="A19" s="26"/>
      <c r="B19" s="5" t="s">
        <v>15</v>
      </c>
      <c r="C19" s="8" t="s">
        <v>12</v>
      </c>
      <c r="D19" s="7" t="s">
        <v>12</v>
      </c>
      <c r="E19" s="8" t="s">
        <v>12</v>
      </c>
    </row>
    <row r="20" spans="1:5" ht="14.85" customHeight="1" x14ac:dyDescent="0.3">
      <c r="A20" s="26"/>
      <c r="B20" s="5" t="s">
        <v>16</v>
      </c>
      <c r="C20" s="17">
        <f>MROUND((C18/2),5)</f>
        <v>21000</v>
      </c>
      <c r="D20" s="17">
        <f>MROUND((D18/2),5)</f>
        <v>22680</v>
      </c>
      <c r="E20" s="17">
        <f>MROUND((D20*0.95),5)</f>
        <v>21545</v>
      </c>
    </row>
    <row r="21" spans="1:5" ht="14.85" customHeight="1" x14ac:dyDescent="0.3">
      <c r="A21" s="12"/>
      <c r="B21" s="6"/>
      <c r="C21" s="10"/>
      <c r="D21" s="11"/>
      <c r="E21" s="10"/>
    </row>
    <row r="22" spans="1:5" ht="14.85" customHeight="1" x14ac:dyDescent="0.3">
      <c r="A22" s="26" t="s">
        <v>30</v>
      </c>
      <c r="B22" s="5" t="s">
        <v>2</v>
      </c>
      <c r="C22" s="19">
        <v>34000</v>
      </c>
      <c r="D22" s="18">
        <v>36720</v>
      </c>
      <c r="E22" s="7" t="s">
        <v>12</v>
      </c>
    </row>
    <row r="23" spans="1:5" ht="14.85" customHeight="1" x14ac:dyDescent="0.3">
      <c r="A23" s="26"/>
      <c r="B23" s="5" t="s">
        <v>8</v>
      </c>
      <c r="C23" s="8" t="s">
        <v>12</v>
      </c>
      <c r="D23" s="7" t="s">
        <v>12</v>
      </c>
      <c r="E23" s="7"/>
    </row>
    <row r="24" spans="1:5" ht="14.85" customHeight="1" x14ac:dyDescent="0.3">
      <c r="A24" s="26"/>
      <c r="B24" s="5" t="s">
        <v>6</v>
      </c>
      <c r="C24" s="17">
        <f>MROUND((C22/2),5)</f>
        <v>17000</v>
      </c>
      <c r="D24" s="17">
        <f>MROUND((D22/2),5)</f>
        <v>18360</v>
      </c>
      <c r="E24" s="17">
        <f>MROUND((D24*0.95),5)</f>
        <v>17440</v>
      </c>
    </row>
    <row r="25" spans="1:5" ht="14.85" customHeight="1" x14ac:dyDescent="0.3">
      <c r="A25" s="26"/>
      <c r="B25" s="6"/>
      <c r="C25" s="9"/>
      <c r="D25" s="11"/>
      <c r="E25" s="9"/>
    </row>
    <row r="26" spans="1:5" ht="14.85" customHeight="1" x14ac:dyDescent="0.3">
      <c r="A26" s="26"/>
      <c r="B26" s="5" t="s">
        <v>21</v>
      </c>
      <c r="C26" s="19">
        <v>31500</v>
      </c>
      <c r="D26" s="18">
        <v>34020</v>
      </c>
      <c r="E26" s="8" t="s">
        <v>12</v>
      </c>
    </row>
    <row r="27" spans="1:5" ht="14.85" customHeight="1" x14ac:dyDescent="0.3">
      <c r="A27" s="26"/>
      <c r="B27" s="5" t="s">
        <v>22</v>
      </c>
      <c r="C27" s="8" t="s">
        <v>12</v>
      </c>
      <c r="D27" s="7" t="s">
        <v>12</v>
      </c>
      <c r="E27" s="8" t="s">
        <v>12</v>
      </c>
    </row>
    <row r="28" spans="1:5" ht="14.85" customHeight="1" x14ac:dyDescent="0.3">
      <c r="A28" s="26"/>
      <c r="B28" s="5" t="s">
        <v>23</v>
      </c>
      <c r="C28" s="17">
        <f>MROUND((C26/2),5)</f>
        <v>15750</v>
      </c>
      <c r="D28" s="17">
        <f>MROUND((D26/2),5)</f>
        <v>17010</v>
      </c>
      <c r="E28" s="17">
        <f>MROUND((D28*0.95),5)</f>
        <v>16160</v>
      </c>
    </row>
    <row r="29" spans="1:5" s="20" customFormat="1" ht="14.85" customHeight="1" x14ac:dyDescent="0.3">
      <c r="A29" s="13"/>
      <c r="B29" s="6"/>
      <c r="C29" s="25"/>
      <c r="D29" s="25"/>
      <c r="E29" s="25"/>
    </row>
    <row r="30" spans="1:5" ht="14.85" customHeight="1" x14ac:dyDescent="0.3">
      <c r="A30" s="27" t="s">
        <v>33</v>
      </c>
      <c r="B30" s="27"/>
      <c r="C30" s="27"/>
      <c r="D30" s="27"/>
      <c r="E30" s="27"/>
    </row>
    <row r="31" spans="1:5" s="24" customFormat="1" ht="14.85" customHeight="1" x14ac:dyDescent="0.3">
      <c r="A31" s="27"/>
      <c r="B31" s="27"/>
      <c r="C31" s="27"/>
      <c r="D31" s="27"/>
      <c r="E31" s="27"/>
    </row>
    <row r="32" spans="1:5" x14ac:dyDescent="0.3">
      <c r="E32" s="4"/>
    </row>
    <row r="33" spans="5:5" x14ac:dyDescent="0.3">
      <c r="E33" s="4"/>
    </row>
  </sheetData>
  <autoFilter ref="A2:E31" xr:uid="{00000000-0009-0000-0000-000000000000}"/>
  <mergeCells count="8">
    <mergeCell ref="A22:A28"/>
    <mergeCell ref="A30:E31"/>
    <mergeCell ref="A1:E1"/>
    <mergeCell ref="A3:A5"/>
    <mergeCell ref="A7:A9"/>
    <mergeCell ref="A11:A13"/>
    <mergeCell ref="A15:A16"/>
    <mergeCell ref="A18:A20"/>
  </mergeCells>
  <printOptions horizontalCentered="1"/>
  <pageMargins left="0.55118110236220474" right="0.51181102362204722" top="0.74803149606299213" bottom="0.55118110236220474" header="0.31496062992125984" footer="0.31496062992125984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hazırlık</vt:lpstr>
      <vt:lpstr>hazırlık!Yazdırma_Alanı</vt:lpstr>
      <vt:lpstr>hazırlık!Yazdırma_Başlıkları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Nihal KALAYCI1</dc:creator>
  <cp:lastModifiedBy>Gülüzar DENİZ</cp:lastModifiedBy>
  <cp:lastPrinted>2020-07-08T10:09:32Z</cp:lastPrinted>
  <dcterms:created xsi:type="dcterms:W3CDTF">2012-02-15T12:05:57Z</dcterms:created>
  <dcterms:modified xsi:type="dcterms:W3CDTF">2020-08-20T14:50:17Z</dcterms:modified>
</cp:coreProperties>
</file>